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1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<sst xmlns="http://schemas.openxmlformats.org/spreadsheetml/2006/main" count="105" uniqueCount="91">
  <si>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</si>
  <si>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</si>
  <si>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</si>
  <si>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</si>
  <si>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</si>
  <si>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</si>
  <si>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</si>
  <si>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</si>
  <si>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</si>
  <si>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</si>
  <si>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</si>
  <si>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</si>
  <si>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</si>
  <si>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</si>
  <si>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</si>
  <si>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</si>
  <si>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</si>
  <si>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</si>
  <si>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</si>
  <si>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</si>
  <si>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</si>
  <si>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</si>
  <si>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</si>
  <si>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</si>
  <si>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</si>
  <si>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</si>
  <si>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</si>
  <si>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</si>
  <si>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</si>
  <si>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</si>
  <si>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</si>
  <si>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</si>
  <si>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</si>
  <si>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</si>
  <si>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</si>
  <si>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</si>
  <si>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</si>
  <si>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</si>
  <si>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</si>
  <si>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</si>
  <si>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</si>
  <si>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</si>
  <si>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</si>
  <si>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</si>
  <si>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</si>
  <si>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</si>
  <si>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</si>
  <si>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</si>
  <si>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</si>
  <si>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</si>
  <si>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</si>
  <si>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</si>
  <si>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</si>
  <si>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</si>
  <si>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</si>
  <si>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</si>
  <si>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</si>
  <si>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</si>
  <si>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</si>
  <si>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</si>
  <si>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</si>
  <si>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</si>
  <si>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</si>
  <si>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</si>
  <si>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</si>
  <si>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</si>
  <si>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</si>
  <si>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</si>
  <si>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</si>
  <si>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</si>
  <si>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</si>
  <si>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</si>
  <si>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</si>
  <si>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</si>
  <si>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</si>
  <si>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</si>
  <si>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</si>
  <si>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</si>
  <si>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</si>
  <si>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</si>
  <si>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</si>
  <si>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</si>
  <si>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</si>
  <si>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</si>
  <si>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</si>
  <si>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</si>
  <si>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</si>
  <si>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</si>
  <si>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5,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</si>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</sst>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3613654"/>
        <c:axId val="12760839"/>
      </c:barChart>
      <c:catAx>
        <c:axId val="5361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At val="0"/>
        <c:auto val="1"/>
        <c:lblOffset val="100"/>
        <c:noMultiLvlLbl val="0"/>
      </c:catAx>
      <c:valAx>
        <c:axId val="1276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1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371475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619875" y="1085850"/>
        <a:ext cx="70580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C1">
      <selection activeCell="I4" sqref="I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2.2491377658238663</v>
      </c>
      <c r="J3" s="20">
        <f>AVERAGE(F4:F40)</f>
        <v>-2.1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38021</v>
      </c>
      <c r="B4" s="10">
        <v>0.791666666666667</v>
      </c>
      <c r="C4" s="9" t="s">
        <v>84</v>
      </c>
      <c r="D4" s="12">
        <v>17</v>
      </c>
      <c r="E4" s="12">
        <v>24</v>
      </c>
      <c r="F4" s="21">
        <v>-7</v>
      </c>
      <c r="G4" s="17">
        <f>(ABS((E4-D4)/E4))*100</f>
        <v>29.166666666666668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19</v>
      </c>
      <c r="E5" s="19">
        <v>24</v>
      </c>
      <c r="F5" s="21">
        <v>-5</v>
      </c>
      <c r="G5" s="17">
        <f aca="true" t="shared" si="0" ref="G5:G40">(ABS((E5-D5)/E5))*100</f>
        <v>20.833333333333336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18</v>
      </c>
      <c r="E6" s="19">
        <v>23</v>
      </c>
      <c r="F6" s="21">
        <v>-5</v>
      </c>
      <c r="G6" s="17">
        <f t="shared" si="0"/>
        <v>21.73913043478261</v>
      </c>
      <c r="H6" s="4"/>
    </row>
    <row r="7" spans="1:8" ht="12.75">
      <c r="A7" s="14"/>
      <c r="B7" s="18">
        <v>0.916666666666667</v>
      </c>
      <c r="C7" s="17" t="s">
        <v>81</v>
      </c>
      <c r="D7" s="13">
        <v>18</v>
      </c>
      <c r="E7" s="19">
        <v>23</v>
      </c>
      <c r="F7" s="21">
        <v>-5</v>
      </c>
      <c r="G7" s="17">
        <f t="shared" si="0"/>
        <v>21.73913043478261</v>
      </c>
      <c r="H7" s="4"/>
    </row>
    <row r="8" spans="1:8" ht="12.75">
      <c r="A8" s="14"/>
      <c r="B8" s="10">
        <v>0.958333333333333</v>
      </c>
      <c r="C8" s="11" t="s">
        <v>80</v>
      </c>
      <c r="D8" s="13">
        <v>18</v>
      </c>
      <c r="E8" s="13">
        <v>23</v>
      </c>
      <c r="F8" s="21">
        <v>-5</v>
      </c>
      <c r="G8" s="17">
        <f t="shared" si="0"/>
        <v>21.73913043478261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19</v>
      </c>
      <c r="E9" s="19">
        <v>22</v>
      </c>
      <c r="F9" s="21">
        <v>-3</v>
      </c>
      <c r="G9" s="17">
        <f t="shared" si="0"/>
        <v>13.636363636363635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20</v>
      </c>
      <c r="E10" s="13">
        <v>21</v>
      </c>
      <c r="F10" s="21">
        <v>-1</v>
      </c>
      <c r="G10" s="17">
        <f t="shared" si="0"/>
        <v>4.761904761904762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22</v>
      </c>
      <c r="E11" s="13">
        <v>21</v>
      </c>
      <c r="F11" s="22">
        <v>1</v>
      </c>
      <c r="G11" s="17">
        <f t="shared" si="0"/>
        <v>4.761904761904762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21</v>
      </c>
      <c r="F12" s="22">
        <v>1</v>
      </c>
      <c r="G12" s="17">
        <f t="shared" si="0"/>
        <v>4.761904761904762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3">
        <v>21</v>
      </c>
      <c r="F13" s="22">
        <v>1</v>
      </c>
      <c r="G13" s="17">
        <f t="shared" si="0"/>
        <v>4.761904761904762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3">
        <v>21</v>
      </c>
      <c r="F14" s="21">
        <v>-1</v>
      </c>
      <c r="G14" s="17">
        <f t="shared" si="0"/>
        <v>4.761904761904762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3">
        <v>21</v>
      </c>
      <c r="F15" s="21">
        <v>-1</v>
      </c>
      <c r="G15" s="17">
        <f t="shared" si="0"/>
        <v>4.761904761904762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</v>
      </c>
      <c r="E16" s="13">
        <v>21</v>
      </c>
      <c r="F16" s="21">
        <v>-2</v>
      </c>
      <c r="G16" s="17">
        <f t="shared" si="0"/>
        <v>9.523809523809524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3">
        <v>21</v>
      </c>
      <c r="F17" s="21">
        <v>-2</v>
      </c>
      <c r="G17" s="17">
        <f t="shared" si="0"/>
        <v>9.523809523809524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3">
        <v>22</v>
      </c>
      <c r="F18" s="21">
        <v>-1</v>
      </c>
      <c r="G18" s="17">
        <f t="shared" si="0"/>
        <v>4.545454545454546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3">
        <v>25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25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25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26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26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25</v>
      </c>
      <c r="E24" s="13" t="s">
        <v>87</v>
      </c>
      <c r="F24" s="22" t="s">
        <v>87</v>
      </c>
      <c r="G24" s="17" t="e">
        <f t="shared" si="0"/>
        <v>#VALUE!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25</v>
      </c>
      <c r="E25" s="13">
        <v>26</v>
      </c>
      <c r="F25" s="21">
        <v>-1</v>
      </c>
      <c r="G25" s="17">
        <f t="shared" si="0"/>
        <v>3.8461538461538463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24</v>
      </c>
      <c r="E26" s="13">
        <v>26</v>
      </c>
      <c r="F26" s="21">
        <v>-2</v>
      </c>
      <c r="G26" s="17">
        <f t="shared" si="0"/>
        <v>7.6923076923076925</v>
      </c>
      <c r="H26" s="4"/>
    </row>
    <row r="27" spans="1:8" ht="12.75">
      <c r="A27" s="3"/>
      <c r="B27" s="10">
        <v>0.75</v>
      </c>
      <c r="C27" s="11" t="s">
        <v>64</v>
      </c>
      <c r="D27" s="13">
        <v>24</v>
      </c>
      <c r="E27" s="13" t="s">
        <v>87</v>
      </c>
      <c r="F27" s="22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23</v>
      </c>
      <c r="E28" s="13" t="s">
        <v>87</v>
      </c>
      <c r="F28" s="22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24</v>
      </c>
      <c r="F29" s="21">
        <v>-2</v>
      </c>
      <c r="G29" s="17">
        <f t="shared" si="0"/>
        <v>8.333333333333332</v>
      </c>
      <c r="H29" s="4"/>
    </row>
    <row r="30" spans="1:8" ht="12.75">
      <c r="A30" s="3"/>
      <c r="B30" s="10">
        <v>0.875</v>
      </c>
      <c r="C30" s="11" t="s">
        <v>67</v>
      </c>
      <c r="D30" s="13">
        <v>22</v>
      </c>
      <c r="E30" s="13" t="s">
        <v>87</v>
      </c>
      <c r="F30" s="22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 t="s">
        <v>87</v>
      </c>
      <c r="F31" s="22" t="s">
        <v>87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24</v>
      </c>
      <c r="F32" s="21">
        <v>-3</v>
      </c>
      <c r="G32" s="17">
        <f t="shared" si="0"/>
        <v>12.5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21</v>
      </c>
      <c r="E33" s="13" t="s">
        <v>87</v>
      </c>
      <c r="F33" s="22" t="s">
        <v>87</v>
      </c>
      <c r="G33" s="17" t="e">
        <f t="shared" si="0"/>
        <v>#VALUE!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 t="s">
        <v>87</v>
      </c>
      <c r="F34" s="22" t="s">
        <v>87</v>
      </c>
      <c r="G34" s="17" t="e">
        <f t="shared" si="0"/>
        <v>#VALUE!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23</v>
      </c>
      <c r="F35" s="21">
        <v>-1</v>
      </c>
      <c r="G35" s="17">
        <f t="shared" si="0"/>
        <v>4.3478260869565215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24</v>
      </c>
      <c r="F36" s="21">
        <v>-2</v>
      </c>
      <c r="G36" s="17">
        <f t="shared" si="0"/>
        <v>8.333333333333332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25</v>
      </c>
      <c r="F37" s="21">
        <v>-3</v>
      </c>
      <c r="G37" s="17">
        <f t="shared" si="0"/>
        <v>12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25</v>
      </c>
      <c r="F38" s="21">
        <v>-3</v>
      </c>
      <c r="G38" s="17">
        <f t="shared" si="0"/>
        <v>12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</v>
      </c>
      <c r="E39" s="13">
        <v>27</v>
      </c>
      <c r="F39" s="21">
        <v>-4</v>
      </c>
      <c r="G39" s="17">
        <f t="shared" si="0"/>
        <v>14.814814814814813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24</v>
      </c>
      <c r="E40" s="13">
        <v>31</v>
      </c>
      <c r="F40" s="21">
        <v>-7</v>
      </c>
      <c r="G40" s="17">
        <f t="shared" si="0"/>
        <v>22.58064516129032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2004-06-11T00:25:40Z</dcterms:modified>
  <cp:category/>
  <cp:version/>
  <cp:contentType/>
  <cp:contentStatus/>
</cp:coreProperties>
</file>